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3\PTW\"/>
    </mc:Choice>
  </mc:AlternateContent>
  <xr:revisionPtr revIDLastSave="0" documentId="8_{847FA794-4581-4136-8130-CB656AD40A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externalReferences>
    <externalReference r:id="rId10"/>
  </externalReference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<sst xmlns="http://schemas.openxmlformats.org/spreadsheetml/2006/main" count="426" uniqueCount="159">
  <si>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</si>
  <si>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</si>
  <si>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</si>
  <si>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</si>
  <si>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</si>
  <si>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</si>
  <si>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</si>
  <si>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</si>
  <si>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</si>
  <si>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</si>
  <si>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</si>
  <si>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</si>
  <si>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</si>
  <si>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</si>
  <si>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</si>
  <si>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</si>
  <si>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</si>
  <si>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</si>
  <si>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</si>
  <si>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</si>
  <si>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</si>
  <si>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</si>
  <si>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</si>
  <si>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</si>
  <si>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</si>
  <si>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</si>
  <si>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</si>
  <si>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</si>
  <si>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</si>
  <si>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</si>
  <si>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</si>
  <si>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</si>
  <si>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</si>
  <si>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</si>
  <si>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</si>
  <si>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</si>
  <si>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</si>
  <si>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</si>
  <si>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</si>
  <si>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</si>
  <si>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</si>
  <si>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</si>
  <si>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</si>
  <si>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</si>
  <si>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</si>
  <si>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</si>
  <si>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</si>
  <si>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</si>
  <si>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</si>
  <si>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</si>
  <si>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</si>
  <si>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</si>
  <si>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</si>
  <si>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</si>
  <si>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</si>
  <si>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</si>
  <si>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</si>
  <si>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</si>
  <si>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</si>
  <si>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</si>
  <si>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</si>
  <si>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</si>
  <si>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</si>
  <si>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</si>
  <si>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</si>
  <si>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</si>
  <si>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</si>
  <si>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</si>
  <si>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</si>
  <si>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</si>
  <si>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</si>
  <si>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</si>
  <si>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</si>
  <si>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</si>
  <si>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</si>
  <si>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</si>
  <si>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</si>
  <si>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</si>
  <si>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</si>
  <si>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</si>
  <si>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</si>
  <si>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</si>
  <si>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</si>
  <si>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</si>
  <si>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</si>
  <si>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Źródło: analizy PZPM na podstawie danych CEP/MC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</si>
  <si>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</si>
  <si>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</si>
  <si>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</si>
  <si>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</si>
  <si>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</si>
  <si>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</si>
  <si>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</si>
  <si>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</si>
  <si>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</si>
  <si>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</si>
  <si>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</si>
  <si>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</si>
  <si>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</si>
  <si>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</si>
  <si>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</si>
  <si>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</si>
  <si>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</si>
  <si>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</si>
  <si>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</si>
  <si>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</si>
  <si>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</si>
  <si>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</si>
  <si>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</si>
  <si>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</si>
  <si>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</si>
  <si>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</si>
  <si>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</si>
  <si>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</si>
  <si>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</si>
  <si>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</si>
  <si>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</si>
  <si>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</si>
  <si>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</si>
  <si>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</si>
  <si>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</si>
  <si>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</si>
  <si>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</si>
  <si>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</si>
  <si>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</si>
  <si>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</si>
  <si>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</si>
  <si>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</si>
  <si>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</si>
  <si>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</si>
  <si>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</si>
  <si>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</si>
  <si>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</si>
  <si>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</si>
  <si>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</si>
  <si>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</si>
  <si>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</si>
  <si>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</si>
  <si>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</si>
  <si>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</si>
  <si>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</si>
  <si>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</si>
  <si>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GREENWOLKE</t>
  </si>
  <si>
    <t>INDIAN</t>
  </si>
  <si>
    <t>SPORT-TOURER</t>
  </si>
  <si>
    <t>REJESTRACJE - PZPM na podstawie danych CEP (MC). MARZEC 2021</t>
  </si>
  <si>
    <t>MARZEC</t>
  </si>
  <si>
    <t>Styczeń-Marzec</t>
  </si>
  <si>
    <t>SUNRA</t>
  </si>
  <si>
    <t>KYMCO</t>
  </si>
  <si>
    <t>ROK NARASTAJĄCO
STYCZEŃ-MARZEC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</si>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</sst>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521</c:v>
                </c:pt>
                <c:pt idx="1">
                  <c:v>290</c:v>
                </c:pt>
                <c:pt idx="2">
                  <c:v>1102</c:v>
                </c:pt>
                <c:pt idx="3">
                  <c:v>36</c:v>
                </c:pt>
                <c:pt idx="4">
                  <c:v>133</c:v>
                </c:pt>
                <c:pt idx="5">
                  <c:v>232</c:v>
                </c:pt>
                <c:pt idx="6">
                  <c:v>946</c:v>
                </c:pt>
                <c:pt idx="7">
                  <c:v>262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1330</c:v>
                </c:pt>
                <c:pt idx="1">
                  <c:v>89</c:v>
                </c:pt>
                <c:pt idx="2">
                  <c:v>424</c:v>
                </c:pt>
                <c:pt idx="3" formatCode="#,##0">
                  <c:v>370</c:v>
                </c:pt>
                <c:pt idx="4">
                  <c:v>911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574</c:v>
                </c:pt>
                <c:pt idx="1">
                  <c:v>266</c:v>
                </c:pt>
                <c:pt idx="2">
                  <c:v>1030</c:v>
                </c:pt>
                <c:pt idx="3">
                  <c:v>26</c:v>
                </c:pt>
                <c:pt idx="4">
                  <c:v>108</c:v>
                </c:pt>
                <c:pt idx="5">
                  <c:v>163</c:v>
                </c:pt>
                <c:pt idx="6">
                  <c:v>684</c:v>
                </c:pt>
                <c:pt idx="7">
                  <c:v>269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#.##0\ _z_ł_-;\-* #.##0\ _z_ł_-;_-* "-"??\ _z_ł_-;_-@_-</c:formatCode>
                <c:ptCount val="1"/>
                <c:pt idx="0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#.##0\ _z_ł_-;\-* #.##0\ _z_ł_-;_-* "-"??\ _z_ł_-;_-@_-</c:formatCode>
                <c:ptCount val="1"/>
                <c:pt idx="0">
                  <c:v>13649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15018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2021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0\.0%</c:formatCode>
                <c:ptCount val="2"/>
                <c:pt idx="0">
                  <c:v>0.87748035690504733</c:v>
                </c:pt>
                <c:pt idx="1">
                  <c:v>0.12251964309495272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#.##0\ _z_ł_-;\-* #.##0\ _z_ł_-;_-* "-"??\ _z_ł_-;_-@_-</c:formatCode>
                <c:ptCount val="1"/>
                <c:pt idx="0">
                  <c:v>19106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#.##0\ _z_ł_-;\-* #.##0\ _z_ł_-;_-* "-"??\ _z_ł_-;_-@_-</c:formatCode>
                <c:ptCount val="1"/>
                <c:pt idx="0">
                  <c:v>20161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0\.0%</c:formatCode>
                <c:ptCount val="2"/>
                <c:pt idx="0">
                  <c:v>0.82917514012201776</c:v>
                </c:pt>
                <c:pt idx="1">
                  <c:v>0.17082485987798224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#.##0\ _z_ł_-;\-* #.##0\ _z_ł_-;_-* "-"??\ _z_ł_-;_-@_-</c:formatCode>
                <c:ptCount val="1"/>
                <c:pt idx="0">
                  <c:v>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0\.0%</c:formatCode>
                <c:ptCount val="2"/>
                <c:pt idx="0">
                  <c:v>0.68811977445070971</c:v>
                </c:pt>
                <c:pt idx="1">
                  <c:v>0.31188022554929029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#.##0\ _z_ł_-;\-* #.##0\ _z_ł_-;_-* "-"??\ _z_ł_-;_-@_-</c:formatCode>
                <c:ptCount val="1"/>
                <c:pt idx="0">
                  <c:v>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1195</c:v>
                </c:pt>
                <c:pt idx="1">
                  <c:v>76</c:v>
                </c:pt>
                <c:pt idx="2">
                  <c:v>578</c:v>
                </c:pt>
                <c:pt idx="3" formatCode="#,##0">
                  <c:v>434</c:v>
                </c:pt>
                <c:pt idx="4">
                  <c:v>1227</c:v>
                </c:pt>
                <c:pt idx="5">
                  <c:v>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1/CEP/2021.03/dane%20szczeg&#243;&#322;owe/raporty/PZPM_CEP_RAPORT_MC_NOWE_MARZEC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pdf"/>
      <sheetName val="INDEX"/>
      <sheetName val="CAŁY RYNEK"/>
      <sheetName val="NAJPOPULAR. MODELE"/>
      <sheetName val="CAŁY RYNEK - MAPA"/>
      <sheetName val="WOJEWÓDZTWA (1)"/>
      <sheetName val="WOJEWÓDZTWA (2)"/>
      <sheetName val="WOJEWÓDZTWA (3)"/>
      <sheetName val="SEGMENTY 1a"/>
      <sheetName val="SEGMENTY 1b"/>
      <sheetName val="SEGMENTY 1c"/>
      <sheetName val="DCC 1"/>
      <sheetName val="DCC 2"/>
      <sheetName val="SEGMENTY 2"/>
      <sheetName val="SEGMENTY 3"/>
      <sheetName val="BMW 1"/>
      <sheetName val="BMW 2"/>
      <sheetName val="BMW 3"/>
      <sheetName val="BMW 4"/>
      <sheetName val="APRILIA 1"/>
      <sheetName val="APRILIA 2"/>
      <sheetName val="APRILIA 3"/>
      <sheetName val="APRILIA 4"/>
      <sheetName val="DUCATI 1"/>
      <sheetName val="DUCATI 2"/>
      <sheetName val="DUCATI 3"/>
      <sheetName val="DUCATI 4"/>
      <sheetName val="HARLEY-DAVIDSON 1"/>
      <sheetName val="HARLEY-DAVIDSON 2"/>
      <sheetName val="HARLEY-DAVIDSON 3"/>
      <sheetName val="HARLEY-DAVIDSON 4"/>
      <sheetName val="HONDA 1"/>
      <sheetName val="HONDA 2"/>
      <sheetName val="HONDA 3"/>
      <sheetName val="HONDA 4"/>
      <sheetName val="INDIAN 1"/>
      <sheetName val="INDIAN 2"/>
      <sheetName val="INDIAN 3"/>
      <sheetName val="INDIAN 4"/>
      <sheetName val="JUNAK 1"/>
      <sheetName val="JUNAK 2"/>
      <sheetName val="JUNAK 3"/>
      <sheetName val="JUNAK 4"/>
      <sheetName val="KAWASAKI 1"/>
      <sheetName val="KAWASAKI 2"/>
      <sheetName val="KAWASAKI 3"/>
      <sheetName val="KAWASAKI 4"/>
      <sheetName val="KTM 1"/>
      <sheetName val="KTM 2"/>
      <sheetName val="KTM 3"/>
      <sheetName val="KTM 4"/>
      <sheetName val="KYMCO 1"/>
      <sheetName val="KYMCO 2"/>
      <sheetName val="KYMCO 3"/>
      <sheetName val="KYMCO 4"/>
      <sheetName val="PEUGEOT 1"/>
      <sheetName val="PEUGEOT 2"/>
      <sheetName val="PEUGEOT 3"/>
      <sheetName val="PEUGEOT 4"/>
      <sheetName val="ROMET MOTORS 1"/>
      <sheetName val="ROMET MOTORS 2"/>
      <sheetName val="ROMET MOTORS 3"/>
      <sheetName val="ROMET MOTORS 4"/>
      <sheetName val="SUZUKI 1"/>
      <sheetName val="SUZUKI 2"/>
      <sheetName val="SUZUKI 3"/>
      <sheetName val="SUZUKI 4"/>
      <sheetName val="TRIUMPH 1"/>
      <sheetName val="TRIUMPH 2"/>
      <sheetName val="TRIUMPH 3"/>
      <sheetName val="TRIUMPH 4"/>
      <sheetName val="VESPA 1"/>
      <sheetName val="VESPA 2"/>
      <sheetName val="VESPA 3"/>
      <sheetName val="VESPA 4"/>
      <sheetName val="YAMAHA 1"/>
      <sheetName val="YAMAHA 2"/>
      <sheetName val="YAMAHA 3"/>
      <sheetName val="YAMAHA 4"/>
      <sheetName val="ZIPP 1"/>
      <sheetName val="ZIPP 2"/>
      <sheetName val="ZIPP 3"/>
      <sheetName val="ZIPP 4"/>
      <sheetName val="CAŁY RYNEK UŻYWANYCH"/>
      <sheetName val="CAŁY RYNEK UŻYWANYCH - MAPA"/>
      <sheetName val="DCC 1 UŻYWA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107</v>
      </c>
      <c r="C10" s="31" t="s">
        <v>108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109</v>
      </c>
      <c r="C13" s="144" t="s">
        <v>110</v>
      </c>
    </row>
    <row r="14" spans="2:18">
      <c r="C14" s="6"/>
    </row>
    <row r="15" spans="2:18">
      <c r="B15" s="7" t="s">
        <v>111</v>
      </c>
      <c r="C15" s="144" t="s">
        <v>112</v>
      </c>
    </row>
    <row r="17" spans="2:17">
      <c r="B17" s="7" t="s">
        <v>103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113</v>
      </c>
      <c r="C19" s="31" t="s">
        <v>114</v>
      </c>
    </row>
    <row r="21" spans="2:17">
      <c r="B21" s="7" t="s">
        <v>104</v>
      </c>
    </row>
    <row r="23" spans="2:17">
      <c r="B23" s="7" t="s">
        <v>115</v>
      </c>
      <c r="C23" s="31" t="s">
        <v>116</v>
      </c>
    </row>
    <row r="24" spans="2:17">
      <c r="B24" s="7"/>
    </row>
    <row r="25" spans="2:17">
      <c r="B25" s="7" t="s">
        <v>105</v>
      </c>
      <c r="C25" s="31" t="s">
        <v>106</v>
      </c>
    </row>
    <row r="27" spans="2:17">
      <c r="B27" s="90" t="s">
        <v>0</v>
      </c>
    </row>
    <row r="28" spans="2:17">
      <c r="B28" s="90" t="s">
        <v>83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87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/>
      <c r="F3" s="1"/>
      <c r="G3" s="1"/>
      <c r="H3" s="1"/>
      <c r="I3" s="1"/>
      <c r="J3" s="1"/>
      <c r="K3" s="1"/>
      <c r="L3" s="1"/>
      <c r="M3" s="4"/>
      <c r="N3" s="1">
        <v>16717</v>
      </c>
      <c r="O3" s="11">
        <v>0.82917514012201776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/>
      <c r="F4" s="12"/>
      <c r="G4" s="12"/>
      <c r="H4" s="12"/>
      <c r="I4" s="12"/>
      <c r="J4" s="12"/>
      <c r="K4" s="12"/>
      <c r="L4" s="12"/>
      <c r="M4" s="13"/>
      <c r="N4" s="1">
        <v>3444</v>
      </c>
      <c r="O4" s="11">
        <v>0.17082485987798224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118</v>
      </c>
      <c r="B5" s="5">
        <v>3942</v>
      </c>
      <c r="C5" s="5">
        <v>5120</v>
      </c>
      <c r="D5" s="5">
        <v>11099</v>
      </c>
      <c r="E5" s="5"/>
      <c r="F5" s="5"/>
      <c r="G5" s="5"/>
      <c r="H5" s="5"/>
      <c r="I5" s="5"/>
      <c r="J5" s="5"/>
      <c r="K5" s="5"/>
      <c r="L5" s="5"/>
      <c r="M5" s="5"/>
      <c r="N5" s="5">
        <v>20161</v>
      </c>
      <c r="O5" s="11">
        <v>1</v>
      </c>
      <c r="T5" s="165" t="s">
        <v>88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119</v>
      </c>
      <c r="B6" s="24">
        <v>-0.57640232108317213</v>
      </c>
      <c r="C6" s="24">
        <v>0.29883307965499739</v>
      </c>
      <c r="D6" s="24">
        <v>1.1677734375000002</v>
      </c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-0.30878485007890588</v>
      </c>
      <c r="C7" s="26">
        <v>-0.27158913074406033</v>
      </c>
      <c r="D7" s="26">
        <v>0.74129275180420451</v>
      </c>
      <c r="E7" s="26"/>
      <c r="F7" s="26"/>
      <c r="G7" s="26"/>
      <c r="H7" s="26"/>
      <c r="I7" s="26"/>
      <c r="J7" s="26"/>
      <c r="K7" s="26"/>
      <c r="L7" s="26"/>
      <c r="M7" s="26"/>
      <c r="N7" s="26">
        <v>5.5218256045221459E-2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146</v>
      </c>
      <c r="C9" s="187"/>
      <c r="D9" s="188" t="s">
        <v>5</v>
      </c>
      <c r="E9" s="190" t="s">
        <v>150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9315</v>
      </c>
      <c r="C11" s="21">
        <v>5125</v>
      </c>
      <c r="D11" s="74">
        <v>0.81756097560975616</v>
      </c>
      <c r="E11" s="21">
        <v>16717</v>
      </c>
      <c r="F11" s="71">
        <v>15249</v>
      </c>
      <c r="G11" s="74">
        <v>9.626860777755919E-2</v>
      </c>
      <c r="H11" s="3"/>
      <c r="N11" s="19"/>
    </row>
    <row r="12" spans="1:33" ht="19.5" customHeight="1">
      <c r="A12" s="71" t="s">
        <v>21</v>
      </c>
      <c r="B12" s="21">
        <v>1784</v>
      </c>
      <c r="C12" s="21">
        <v>1249</v>
      </c>
      <c r="D12" s="74">
        <v>0.42834267413931149</v>
      </c>
      <c r="E12" s="21">
        <v>3444</v>
      </c>
      <c r="F12" s="71">
        <v>3857</v>
      </c>
      <c r="G12" s="74">
        <v>-0.10707803992740472</v>
      </c>
      <c r="N12" s="19"/>
      <c r="Q12" s="31"/>
    </row>
    <row r="13" spans="1:33" ht="19.5" customHeight="1">
      <c r="A13" s="69" t="s">
        <v>18</v>
      </c>
      <c r="B13" s="21">
        <v>11099</v>
      </c>
      <c r="C13" s="21">
        <v>6374</v>
      </c>
      <c r="D13" s="74">
        <v>0.74129275180420451</v>
      </c>
      <c r="E13" s="21">
        <v>20161</v>
      </c>
      <c r="F13" s="21">
        <v>19106</v>
      </c>
      <c r="G13" s="74">
        <v>5.5218256045221459E-2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89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/>
      <c r="F3" s="1"/>
      <c r="G3" s="1"/>
      <c r="H3" s="1"/>
      <c r="I3" s="1"/>
      <c r="J3" s="1"/>
      <c r="K3" s="1"/>
      <c r="L3" s="1"/>
      <c r="M3" s="4"/>
      <c r="N3" s="1">
        <v>3539</v>
      </c>
      <c r="O3" s="11">
        <v>0.68811977445070971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/>
      <c r="F4" s="12"/>
      <c r="G4" s="12"/>
      <c r="H4" s="12"/>
      <c r="I4" s="12"/>
      <c r="J4" s="12"/>
      <c r="K4" s="12"/>
      <c r="L4" s="12"/>
      <c r="M4" s="13"/>
      <c r="N4" s="1">
        <v>1604</v>
      </c>
      <c r="O4" s="11">
        <v>0.31188022554929029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118</v>
      </c>
      <c r="B5" s="5">
        <v>711</v>
      </c>
      <c r="C5" s="5">
        <v>1307</v>
      </c>
      <c r="D5" s="5">
        <v>3125</v>
      </c>
      <c r="E5" s="5"/>
      <c r="F5" s="5"/>
      <c r="G5" s="5"/>
      <c r="H5" s="5"/>
      <c r="I5" s="5"/>
      <c r="J5" s="5"/>
      <c r="K5" s="5"/>
      <c r="L5" s="5"/>
      <c r="M5" s="5"/>
      <c r="N5" s="5">
        <v>5143</v>
      </c>
      <c r="O5" s="11">
        <v>1</v>
      </c>
      <c r="T5" s="165" t="s">
        <v>88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119</v>
      </c>
      <c r="B6" s="24">
        <v>-0.87539432176656151</v>
      </c>
      <c r="C6" s="24">
        <v>0.83825597749648373</v>
      </c>
      <c r="D6" s="24">
        <v>1.3909716908951797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-0.4721603563474388</v>
      </c>
      <c r="C7" s="26">
        <v>-0.33077316948284685</v>
      </c>
      <c r="D7" s="26">
        <v>0.44877144181733897</v>
      </c>
      <c r="E7" s="26"/>
      <c r="F7" s="26"/>
      <c r="G7" s="26"/>
      <c r="H7" s="26"/>
      <c r="I7" s="26"/>
      <c r="J7" s="26"/>
      <c r="K7" s="26"/>
      <c r="L7" s="26"/>
      <c r="M7" s="26"/>
      <c r="N7" s="26">
        <v>-5.7540773318673244E-2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146</v>
      </c>
      <c r="C9" s="187"/>
      <c r="D9" s="188" t="s">
        <v>5</v>
      </c>
      <c r="E9" s="193" t="s">
        <v>150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2223</v>
      </c>
      <c r="C11" s="21">
        <v>1350</v>
      </c>
      <c r="D11" s="74">
        <v>0.64666666666666672</v>
      </c>
      <c r="E11" s="21">
        <v>3539</v>
      </c>
      <c r="F11" s="71">
        <v>3138</v>
      </c>
      <c r="G11" s="74">
        <v>0.12778840025493943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902</v>
      </c>
      <c r="C12" s="21">
        <v>807</v>
      </c>
      <c r="D12" s="74">
        <v>0.11771995043370498</v>
      </c>
      <c r="E12" s="21">
        <v>1604</v>
      </c>
      <c r="F12" s="71">
        <v>2319</v>
      </c>
      <c r="G12" s="74">
        <v>-0.30832255282449328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3125</v>
      </c>
      <c r="C13" s="21">
        <v>2157</v>
      </c>
      <c r="D13" s="74">
        <v>0.44877144181733897</v>
      </c>
      <c r="E13" s="21">
        <v>5143</v>
      </c>
      <c r="F13" s="21">
        <v>5457</v>
      </c>
      <c r="G13" s="74">
        <v>-5.7540773318673244E-2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/>
      <c r="F9" s="5"/>
      <c r="G9" s="5"/>
      <c r="H9" s="5"/>
      <c r="I9" s="5"/>
      <c r="J9" s="5"/>
      <c r="K9" s="5"/>
      <c r="L9" s="5"/>
      <c r="M9" s="5"/>
      <c r="N9" s="27">
        <v>3539</v>
      </c>
      <c r="O9" s="3"/>
      <c r="R9" s="88"/>
    </row>
    <row r="10" spans="1:18">
      <c r="A10" s="146" t="s">
        <v>121</v>
      </c>
      <c r="B10" s="33">
        <v>-0.41260744985673348</v>
      </c>
      <c r="C10" s="33">
        <v>-0.16880733944954129</v>
      </c>
      <c r="D10" s="33">
        <v>0.64666666666666672</v>
      </c>
      <c r="E10" s="33"/>
      <c r="F10" s="33"/>
      <c r="G10" s="33"/>
      <c r="H10" s="33"/>
      <c r="I10" s="33"/>
      <c r="J10" s="33"/>
      <c r="K10" s="33"/>
      <c r="L10" s="33"/>
      <c r="M10" s="33"/>
      <c r="N10" s="33">
        <v>0.12778840025493943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146</v>
      </c>
      <c r="C12" s="187"/>
      <c r="D12" s="188" t="s">
        <v>5</v>
      </c>
      <c r="E12" s="193" t="s">
        <v>150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2223</v>
      </c>
      <c r="C14" s="58">
        <v>1350</v>
      </c>
      <c r="D14" s="59">
        <v>0.64666666666666672</v>
      </c>
      <c r="E14" s="58">
        <v>3539</v>
      </c>
      <c r="F14" s="57">
        <v>3138</v>
      </c>
      <c r="G14" s="59">
        <v>0.12778840025493943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0.56089290760101729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123</v>
      </c>
      <c r="C2" s="198"/>
      <c r="D2" s="198"/>
      <c r="E2" s="198"/>
      <c r="F2" s="198"/>
      <c r="G2" s="198"/>
      <c r="H2" s="198"/>
      <c r="I2" s="135"/>
      <c r="J2" s="199" t="s">
        <v>124</v>
      </c>
      <c r="K2" s="199"/>
      <c r="L2" s="199"/>
      <c r="M2" s="199"/>
      <c r="N2" s="199"/>
      <c r="O2" s="199"/>
      <c r="P2" s="199"/>
      <c r="R2" s="199" t="s">
        <v>125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66</v>
      </c>
      <c r="C3" s="202" t="s">
        <v>69</v>
      </c>
      <c r="D3" s="204" t="s">
        <v>147</v>
      </c>
      <c r="E3" s="205"/>
      <c r="F3" s="205"/>
      <c r="G3" s="205"/>
      <c r="H3" s="206"/>
      <c r="I3" s="137"/>
      <c r="J3" s="200" t="s">
        <v>70</v>
      </c>
      <c r="K3" s="208" t="s">
        <v>69</v>
      </c>
      <c r="L3" s="204" t="s">
        <v>147</v>
      </c>
      <c r="M3" s="205"/>
      <c r="N3" s="205"/>
      <c r="O3" s="205"/>
      <c r="P3" s="206"/>
      <c r="R3" s="200" t="s">
        <v>72</v>
      </c>
      <c r="S3" s="208" t="s">
        <v>69</v>
      </c>
      <c r="T3" s="204" t="s">
        <v>147</v>
      </c>
      <c r="U3" s="205"/>
      <c r="V3" s="205"/>
      <c r="W3" s="205"/>
      <c r="X3" s="206"/>
    </row>
    <row r="4" spans="2:24" ht="15" customHeight="1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07"/>
      <c r="K4" s="209"/>
      <c r="L4" s="211">
        <v>2021</v>
      </c>
      <c r="M4" s="211">
        <v>2020</v>
      </c>
      <c r="N4" s="213" t="s">
        <v>73</v>
      </c>
      <c r="O4" s="213" t="s">
        <v>126</v>
      </c>
      <c r="P4" s="213" t="s">
        <v>90</v>
      </c>
      <c r="R4" s="207"/>
      <c r="S4" s="209"/>
      <c r="T4" s="211">
        <v>2021</v>
      </c>
      <c r="U4" s="211">
        <v>2020</v>
      </c>
      <c r="V4" s="213" t="s">
        <v>73</v>
      </c>
      <c r="W4" s="213" t="s">
        <v>126</v>
      </c>
      <c r="X4" s="213" t="s">
        <v>90</v>
      </c>
    </row>
    <row r="5" spans="2:24" ht="12.75" customHeight="1">
      <c r="B5" s="150">
        <v>1</v>
      </c>
      <c r="C5" s="151" t="s">
        <v>2</v>
      </c>
      <c r="D5" s="157">
        <v>617</v>
      </c>
      <c r="E5" s="123">
        <v>0.17434303475558066</v>
      </c>
      <c r="F5" s="157">
        <v>378</v>
      </c>
      <c r="G5" s="141">
        <v>0.12045889101338432</v>
      </c>
      <c r="H5" s="142">
        <v>0.63227513227513232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36</v>
      </c>
      <c r="D6" s="158">
        <v>612</v>
      </c>
      <c r="E6" s="124">
        <v>0.17293020627295846</v>
      </c>
      <c r="F6" s="158">
        <v>555</v>
      </c>
      <c r="G6" s="125">
        <v>0.17686424474187382</v>
      </c>
      <c r="H6" s="143">
        <v>0.10270270270270276</v>
      </c>
      <c r="J6" s="105" t="s">
        <v>44</v>
      </c>
      <c r="K6" s="82" t="s">
        <v>59</v>
      </c>
      <c r="L6" s="130">
        <v>191</v>
      </c>
      <c r="M6" s="132">
        <v>240</v>
      </c>
      <c r="N6" s="83">
        <v>-0.60416666666666674</v>
      </c>
      <c r="O6" s="97"/>
      <c r="P6" s="97"/>
      <c r="R6" s="105" t="s">
        <v>60</v>
      </c>
      <c r="S6" s="82" t="s">
        <v>36</v>
      </c>
      <c r="T6" s="130">
        <v>147</v>
      </c>
      <c r="U6" s="132">
        <v>186</v>
      </c>
      <c r="V6" s="83">
        <v>-0.70833333333333326</v>
      </c>
      <c r="W6" s="97"/>
      <c r="X6" s="97"/>
    </row>
    <row r="7" spans="2:24" ht="15">
      <c r="B7" s="152">
        <v>3</v>
      </c>
      <c r="C7" s="153" t="s">
        <v>35</v>
      </c>
      <c r="D7" s="158">
        <v>257</v>
      </c>
      <c r="E7" s="124">
        <v>7.261938400678157E-2</v>
      </c>
      <c r="F7" s="158">
        <v>263</v>
      </c>
      <c r="G7" s="125">
        <v>8.3811344805608673E-2</v>
      </c>
      <c r="H7" s="143">
        <v>-2.281368821292773E-2</v>
      </c>
      <c r="J7" s="106"/>
      <c r="K7" s="84" t="s">
        <v>36</v>
      </c>
      <c r="L7" s="131">
        <v>168</v>
      </c>
      <c r="M7" s="133">
        <v>192</v>
      </c>
      <c r="N7" s="85">
        <v>0.1333333333333333</v>
      </c>
      <c r="O7" s="98"/>
      <c r="P7" s="98"/>
      <c r="R7" s="106"/>
      <c r="S7" s="84" t="s">
        <v>35</v>
      </c>
      <c r="T7" s="131">
        <v>75</v>
      </c>
      <c r="U7" s="133">
        <v>83</v>
      </c>
      <c r="V7" s="85">
        <v>-0.52941176470588236</v>
      </c>
      <c r="W7" s="98"/>
      <c r="X7" s="98"/>
    </row>
    <row r="8" spans="2:24" ht="15">
      <c r="B8" s="152">
        <v>4</v>
      </c>
      <c r="C8" s="153" t="s">
        <v>59</v>
      </c>
      <c r="D8" s="158">
        <v>191</v>
      </c>
      <c r="E8" s="124">
        <v>5.3970048036168408E-2</v>
      </c>
      <c r="F8" s="158">
        <v>240</v>
      </c>
      <c r="G8" s="125">
        <v>7.6481835564053538E-2</v>
      </c>
      <c r="H8" s="143">
        <v>-0.20416666666666672</v>
      </c>
      <c r="J8" s="106"/>
      <c r="K8" s="84" t="s">
        <v>37</v>
      </c>
      <c r="L8" s="131">
        <v>168</v>
      </c>
      <c r="M8" s="133">
        <v>210</v>
      </c>
      <c r="N8" s="85">
        <v>-0.67346938775510212</v>
      </c>
      <c r="O8" s="98"/>
      <c r="P8" s="98"/>
      <c r="R8" s="106"/>
      <c r="S8" s="84" t="s">
        <v>139</v>
      </c>
      <c r="T8" s="131">
        <v>64</v>
      </c>
      <c r="U8" s="133">
        <v>54</v>
      </c>
      <c r="V8" s="85">
        <v>-0.73333333333333339</v>
      </c>
      <c r="W8" s="98"/>
      <c r="X8" s="98"/>
    </row>
    <row r="9" spans="2:24">
      <c r="B9" s="152">
        <v>5</v>
      </c>
      <c r="C9" s="153" t="s">
        <v>41</v>
      </c>
      <c r="D9" s="158">
        <v>186</v>
      </c>
      <c r="E9" s="124">
        <v>5.2557219553546197E-2</v>
      </c>
      <c r="F9" s="158">
        <v>183</v>
      </c>
      <c r="G9" s="173">
        <v>5.8317399617590825E-2</v>
      </c>
      <c r="H9" s="143">
        <v>1.6393442622950838E-2</v>
      </c>
      <c r="J9" s="105"/>
      <c r="K9" s="105" t="s">
        <v>45</v>
      </c>
      <c r="L9" s="105">
        <v>668</v>
      </c>
      <c r="M9" s="105">
        <v>688</v>
      </c>
      <c r="N9" s="86">
        <v>-2.9069767441860517E-2</v>
      </c>
      <c r="O9" s="107"/>
      <c r="P9" s="107"/>
      <c r="R9" s="105"/>
      <c r="S9" s="105" t="s">
        <v>45</v>
      </c>
      <c r="T9" s="105">
        <v>235</v>
      </c>
      <c r="U9" s="105">
        <v>251</v>
      </c>
      <c r="V9" s="86">
        <v>-6.374501992031878E-2</v>
      </c>
      <c r="W9" s="107"/>
      <c r="X9" s="107"/>
    </row>
    <row r="10" spans="2:24">
      <c r="B10" s="152">
        <v>6</v>
      </c>
      <c r="C10" s="153" t="s">
        <v>37</v>
      </c>
      <c r="D10" s="158">
        <v>168</v>
      </c>
      <c r="E10" s="124">
        <v>4.7471037016106242E-2</v>
      </c>
      <c r="F10" s="158">
        <v>210</v>
      </c>
      <c r="G10" s="173">
        <v>6.6921606118546847E-2</v>
      </c>
      <c r="H10" s="143">
        <v>-0.19999999999999996</v>
      </c>
      <c r="J10" s="108" t="s">
        <v>46</v>
      </c>
      <c r="K10" s="109"/>
      <c r="L10" s="99">
        <v>1195</v>
      </c>
      <c r="M10" s="99">
        <v>1330</v>
      </c>
      <c r="N10" s="101">
        <v>-0.10150375939849621</v>
      </c>
      <c r="O10" s="122">
        <v>0.3376660073467081</v>
      </c>
      <c r="P10" s="122">
        <v>0.4238368387507967</v>
      </c>
      <c r="R10" s="108" t="s">
        <v>151</v>
      </c>
      <c r="S10" s="109"/>
      <c r="T10" s="99">
        <v>521</v>
      </c>
      <c r="U10" s="99">
        <v>574</v>
      </c>
      <c r="V10" s="101">
        <v>-9.2334494773519182E-2</v>
      </c>
      <c r="W10" s="122">
        <v>0.14721672788923423</v>
      </c>
      <c r="X10" s="122">
        <v>0.18291905672402806</v>
      </c>
    </row>
    <row r="11" spans="2:24" ht="15">
      <c r="B11" s="152">
        <v>7</v>
      </c>
      <c r="C11" s="153" t="s">
        <v>38</v>
      </c>
      <c r="D11" s="158">
        <v>143</v>
      </c>
      <c r="E11" s="124">
        <v>4.0406894602995194E-2</v>
      </c>
      <c r="F11" s="158">
        <v>145</v>
      </c>
      <c r="G11" s="125">
        <v>4.6207775653282344E-2</v>
      </c>
      <c r="H11" s="143">
        <v>-1.379310344827589E-2</v>
      </c>
      <c r="J11" s="105" t="s">
        <v>47</v>
      </c>
      <c r="K11" s="179" t="s">
        <v>41</v>
      </c>
      <c r="L11" s="175">
        <v>21</v>
      </c>
      <c r="M11" s="176">
        <v>30</v>
      </c>
      <c r="N11" s="83">
        <v>0</v>
      </c>
      <c r="O11" s="97"/>
      <c r="P11" s="97"/>
      <c r="R11" s="105" t="s">
        <v>61</v>
      </c>
      <c r="S11" s="82" t="s">
        <v>37</v>
      </c>
      <c r="T11" s="130">
        <v>113</v>
      </c>
      <c r="U11" s="132">
        <v>85</v>
      </c>
      <c r="V11" s="83">
        <v>-0.4</v>
      </c>
      <c r="W11" s="97"/>
      <c r="X11" s="97"/>
    </row>
    <row r="12" spans="2:24" ht="15">
      <c r="B12" s="152">
        <v>8</v>
      </c>
      <c r="C12" s="153" t="s">
        <v>100</v>
      </c>
      <c r="D12" s="158">
        <v>140</v>
      </c>
      <c r="E12" s="124">
        <v>3.9559197513421872E-2</v>
      </c>
      <c r="F12" s="158">
        <v>80</v>
      </c>
      <c r="G12" s="125">
        <v>2.5493945188017845E-2</v>
      </c>
      <c r="H12" s="143">
        <v>0.75</v>
      </c>
      <c r="J12" s="106"/>
      <c r="K12" s="180" t="s">
        <v>80</v>
      </c>
      <c r="L12" s="177">
        <v>14</v>
      </c>
      <c r="M12" s="178">
        <v>20</v>
      </c>
      <c r="N12" s="85">
        <v>-0.625</v>
      </c>
      <c r="O12" s="98"/>
      <c r="P12" s="98"/>
      <c r="R12" s="106"/>
      <c r="S12" s="84" t="s">
        <v>2</v>
      </c>
      <c r="T12" s="131">
        <v>33</v>
      </c>
      <c r="U12" s="133"/>
      <c r="V12" s="85">
        <v>0</v>
      </c>
      <c r="W12" s="98"/>
      <c r="X12" s="98"/>
    </row>
    <row r="13" spans="2:24" ht="15">
      <c r="B13" s="152">
        <v>9</v>
      </c>
      <c r="C13" s="153" t="s">
        <v>82</v>
      </c>
      <c r="D13" s="158">
        <v>123</v>
      </c>
      <c r="E13" s="124">
        <v>3.4755580672506357E-2</v>
      </c>
      <c r="F13" s="158">
        <v>116</v>
      </c>
      <c r="G13" s="125">
        <v>3.6966220522625874E-2</v>
      </c>
      <c r="H13" s="143">
        <v>6.0344827586206851E-2</v>
      </c>
      <c r="J13" s="106"/>
      <c r="K13" s="180" t="s">
        <v>100</v>
      </c>
      <c r="L13" s="177">
        <v>10</v>
      </c>
      <c r="M13" s="178">
        <v>5</v>
      </c>
      <c r="N13" s="85">
        <v>-0.7142857142857143</v>
      </c>
      <c r="O13" s="98"/>
      <c r="P13" s="98"/>
      <c r="R13" s="106"/>
      <c r="S13" s="84" t="s">
        <v>143</v>
      </c>
      <c r="T13" s="131">
        <v>31</v>
      </c>
      <c r="U13" s="133">
        <v>20</v>
      </c>
      <c r="V13" s="85">
        <v>-0.8</v>
      </c>
      <c r="W13" s="98"/>
      <c r="X13" s="98"/>
    </row>
    <row r="14" spans="2:24">
      <c r="B14" s="152">
        <v>10</v>
      </c>
      <c r="C14" s="153" t="s">
        <v>141</v>
      </c>
      <c r="D14" s="158">
        <v>111</v>
      </c>
      <c r="E14" s="124">
        <v>3.1364792314213054E-2</v>
      </c>
      <c r="F14" s="158">
        <v>56</v>
      </c>
      <c r="G14" s="125">
        <v>1.7845761631612493E-2</v>
      </c>
      <c r="H14" s="143">
        <v>0.98214285714285721</v>
      </c>
      <c r="J14" s="105"/>
      <c r="K14" s="105" t="s">
        <v>45</v>
      </c>
      <c r="L14" s="105">
        <v>31</v>
      </c>
      <c r="M14" s="105">
        <v>34</v>
      </c>
      <c r="N14" s="86">
        <v>-8.8235294117647078E-2</v>
      </c>
      <c r="O14" s="107"/>
      <c r="P14" s="107"/>
      <c r="R14" s="105"/>
      <c r="S14" s="105" t="s">
        <v>45</v>
      </c>
      <c r="T14" s="105">
        <v>113</v>
      </c>
      <c r="U14" s="105">
        <v>161</v>
      </c>
      <c r="V14" s="86">
        <v>-0.29813664596273293</v>
      </c>
      <c r="W14" s="107"/>
      <c r="X14" s="107"/>
    </row>
    <row r="15" spans="2:24">
      <c r="B15" s="216" t="s">
        <v>42</v>
      </c>
      <c r="C15" s="217"/>
      <c r="D15" s="113">
        <v>2548</v>
      </c>
      <c r="E15" s="114">
        <v>0.71997739474427802</v>
      </c>
      <c r="F15" s="113">
        <v>2226</v>
      </c>
      <c r="G15" s="114">
        <v>0.70936902485659659</v>
      </c>
      <c r="H15" s="104">
        <v>0.14465408805031443</v>
      </c>
      <c r="J15" s="108" t="s">
        <v>48</v>
      </c>
      <c r="K15" s="109"/>
      <c r="L15" s="99">
        <v>76</v>
      </c>
      <c r="M15" s="99">
        <v>89</v>
      </c>
      <c r="N15" s="101">
        <v>-0.1460674157303371</v>
      </c>
      <c r="O15" s="122">
        <v>2.1474992935857588E-2</v>
      </c>
      <c r="P15" s="122">
        <v>2.8362014021669855E-2</v>
      </c>
      <c r="R15" s="108" t="s">
        <v>152</v>
      </c>
      <c r="S15" s="109"/>
      <c r="T15" s="99">
        <v>290</v>
      </c>
      <c r="U15" s="99">
        <v>266</v>
      </c>
      <c r="V15" s="101">
        <v>9.0225563909774431E-2</v>
      </c>
      <c r="W15" s="122">
        <v>8.1944051992088165E-2</v>
      </c>
      <c r="X15" s="122">
        <v>8.4767367750159334E-2</v>
      </c>
    </row>
    <row r="16" spans="2:24" ht="15">
      <c r="B16" s="218" t="s">
        <v>43</v>
      </c>
      <c r="C16" s="218"/>
      <c r="D16" s="115">
        <v>991</v>
      </c>
      <c r="E16" s="114">
        <v>0.28002260525572198</v>
      </c>
      <c r="F16" s="115">
        <v>912</v>
      </c>
      <c r="G16" s="114">
        <v>0.29063097514340347</v>
      </c>
      <c r="H16" s="103">
        <v>8.6622807017543879E-2</v>
      </c>
      <c r="J16" s="105" t="s">
        <v>49</v>
      </c>
      <c r="K16" s="82" t="s">
        <v>36</v>
      </c>
      <c r="L16" s="130">
        <v>135</v>
      </c>
      <c r="M16" s="132">
        <v>101</v>
      </c>
      <c r="N16" s="83">
        <v>-0.5625</v>
      </c>
      <c r="O16" s="97"/>
      <c r="P16" s="97"/>
      <c r="R16" s="105" t="s">
        <v>62</v>
      </c>
      <c r="S16" s="82" t="s">
        <v>59</v>
      </c>
      <c r="T16" s="130">
        <v>166</v>
      </c>
      <c r="U16" s="132">
        <v>190</v>
      </c>
      <c r="V16" s="83">
        <v>0</v>
      </c>
      <c r="W16" s="97"/>
      <c r="X16" s="97"/>
    </row>
    <row r="17" spans="2:24" ht="15">
      <c r="B17" s="219" t="s">
        <v>18</v>
      </c>
      <c r="C17" s="219"/>
      <c r="D17" s="154">
        <v>3539</v>
      </c>
      <c r="E17" s="147">
        <v>1</v>
      </c>
      <c r="F17" s="154">
        <v>3138</v>
      </c>
      <c r="G17" s="148">
        <v>0.99999999999999956</v>
      </c>
      <c r="H17" s="149">
        <v>0.12778840025493943</v>
      </c>
      <c r="J17" s="106"/>
      <c r="K17" s="84" t="s">
        <v>100</v>
      </c>
      <c r="L17" s="131">
        <v>95</v>
      </c>
      <c r="M17" s="133">
        <v>47</v>
      </c>
      <c r="N17" s="85">
        <v>-0.22222222222222221</v>
      </c>
      <c r="O17" s="98"/>
      <c r="P17" s="98"/>
      <c r="R17" s="106"/>
      <c r="S17" s="84" t="s">
        <v>36</v>
      </c>
      <c r="T17" s="131">
        <v>150</v>
      </c>
      <c r="U17" s="133">
        <v>107</v>
      </c>
      <c r="V17" s="85">
        <v>-0.62790697674418605</v>
      </c>
      <c r="W17" s="98"/>
      <c r="X17" s="98"/>
    </row>
    <row r="18" spans="2:24" ht="15">
      <c r="B18" s="220" t="s">
        <v>85</v>
      </c>
      <c r="C18" s="220"/>
      <c r="D18" s="220"/>
      <c r="E18" s="220"/>
      <c r="F18" s="220"/>
      <c r="G18" s="220"/>
      <c r="H18" s="220"/>
      <c r="J18" s="106"/>
      <c r="K18" s="84" t="s">
        <v>41</v>
      </c>
      <c r="L18" s="131">
        <v>76</v>
      </c>
      <c r="M18" s="133">
        <v>81</v>
      </c>
      <c r="N18" s="85">
        <v>-0.4</v>
      </c>
      <c r="O18" s="98"/>
      <c r="P18" s="98"/>
      <c r="R18" s="106"/>
      <c r="S18" s="84" t="s">
        <v>2</v>
      </c>
      <c r="T18" s="131">
        <v>96</v>
      </c>
      <c r="U18" s="133">
        <v>52</v>
      </c>
      <c r="V18" s="85">
        <v>0.5</v>
      </c>
      <c r="W18" s="98"/>
      <c r="X18" s="98"/>
    </row>
    <row r="19" spans="2:24">
      <c r="B19" s="221" t="s">
        <v>75</v>
      </c>
      <c r="C19" s="221"/>
      <c r="D19" s="221"/>
      <c r="E19" s="221"/>
      <c r="F19" s="221"/>
      <c r="G19" s="221"/>
      <c r="H19" s="221"/>
      <c r="J19" s="105"/>
      <c r="K19" s="110" t="s">
        <v>45</v>
      </c>
      <c r="L19" s="105">
        <v>272</v>
      </c>
      <c r="M19" s="105">
        <v>195</v>
      </c>
      <c r="N19" s="86">
        <v>0.3948717948717948</v>
      </c>
      <c r="O19" s="107"/>
      <c r="P19" s="107"/>
      <c r="R19" s="105"/>
      <c r="S19" s="110" t="s">
        <v>45</v>
      </c>
      <c r="T19" s="105">
        <v>690</v>
      </c>
      <c r="U19" s="105">
        <v>681</v>
      </c>
      <c r="V19" s="86">
        <v>1.3215859030837107E-2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50</v>
      </c>
      <c r="K20" s="111"/>
      <c r="L20" s="99">
        <v>578</v>
      </c>
      <c r="M20" s="99">
        <v>424</v>
      </c>
      <c r="N20" s="101">
        <v>0.3632075471698113</v>
      </c>
      <c r="O20" s="122">
        <v>0.16332297259112744</v>
      </c>
      <c r="P20" s="122">
        <v>0.13511790949649458</v>
      </c>
      <c r="R20" s="108" t="s">
        <v>153</v>
      </c>
      <c r="S20" s="121"/>
      <c r="T20" s="99">
        <v>1102</v>
      </c>
      <c r="U20" s="99">
        <v>1030</v>
      </c>
      <c r="V20" s="101">
        <v>6.9902912621359281E-2</v>
      </c>
      <c r="W20" s="122">
        <v>0.311387397569935</v>
      </c>
      <c r="X20" s="122">
        <v>0.32823454429572979</v>
      </c>
    </row>
    <row r="21" spans="2:24" ht="12.75" customHeight="1">
      <c r="J21" s="105" t="s">
        <v>51</v>
      </c>
      <c r="K21" s="82" t="s">
        <v>36</v>
      </c>
      <c r="L21" s="130">
        <v>150</v>
      </c>
      <c r="M21" s="132">
        <v>110</v>
      </c>
      <c r="N21" s="83">
        <v>0.47826086956521729</v>
      </c>
      <c r="O21" s="97"/>
      <c r="P21" s="97"/>
      <c r="R21" s="106" t="s">
        <v>144</v>
      </c>
      <c r="S21" s="82" t="s">
        <v>2</v>
      </c>
      <c r="T21" s="130">
        <v>14</v>
      </c>
      <c r="U21" s="132">
        <v>12</v>
      </c>
      <c r="V21" s="83">
        <v>0</v>
      </c>
      <c r="W21" s="97"/>
      <c r="X21" s="97"/>
    </row>
    <row r="22" spans="2:24" ht="15">
      <c r="J22" s="106"/>
      <c r="K22" s="84" t="s">
        <v>35</v>
      </c>
      <c r="L22" s="131">
        <v>80</v>
      </c>
      <c r="M22" s="133">
        <v>89</v>
      </c>
      <c r="N22" s="85">
        <v>-0.47619047619047616</v>
      </c>
      <c r="O22" s="98"/>
      <c r="P22" s="98"/>
      <c r="R22" s="106"/>
      <c r="S22" s="84" t="s">
        <v>40</v>
      </c>
      <c r="T22" s="131">
        <v>11</v>
      </c>
      <c r="U22" s="133">
        <v>9</v>
      </c>
      <c r="V22" s="85"/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71</v>
      </c>
      <c r="M23" s="133">
        <v>81</v>
      </c>
      <c r="N23" s="85">
        <v>2</v>
      </c>
      <c r="O23" s="98"/>
      <c r="P23" s="98"/>
      <c r="R23" s="106"/>
      <c r="S23" s="84" t="s">
        <v>41</v>
      </c>
      <c r="T23" s="92">
        <v>6</v>
      </c>
      <c r="U23" s="133">
        <v>2</v>
      </c>
      <c r="V23" s="85"/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133</v>
      </c>
      <c r="M24" s="105">
        <v>90</v>
      </c>
      <c r="N24" s="86">
        <v>0.47777777777777786</v>
      </c>
      <c r="O24" s="107"/>
      <c r="P24" s="107"/>
      <c r="R24" s="105"/>
      <c r="S24" s="110" t="s">
        <v>45</v>
      </c>
      <c r="T24" s="105">
        <v>5</v>
      </c>
      <c r="U24" s="105">
        <v>3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434</v>
      </c>
      <c r="M25" s="171">
        <v>370</v>
      </c>
      <c r="N25" s="101">
        <v>0.17297297297297298</v>
      </c>
      <c r="O25" s="122">
        <v>0.12263351229160779</v>
      </c>
      <c r="P25" s="122">
        <v>0.11790949649458253</v>
      </c>
      <c r="R25" s="108" t="s">
        <v>154</v>
      </c>
      <c r="S25" s="111"/>
      <c r="T25" s="99">
        <v>36</v>
      </c>
      <c r="U25" s="99">
        <v>26</v>
      </c>
      <c r="V25" s="101">
        <v>0.38461538461538458</v>
      </c>
      <c r="W25" s="122">
        <v>1.0172365074879909E-2</v>
      </c>
      <c r="X25" s="122">
        <v>8.2855321861057991E-3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559</v>
      </c>
      <c r="M26" s="132">
        <v>347</v>
      </c>
      <c r="N26" s="83">
        <v>0.6109510086455332</v>
      </c>
      <c r="O26" s="97"/>
      <c r="P26" s="97"/>
      <c r="R26" s="112" t="s">
        <v>63</v>
      </c>
      <c r="S26" s="82" t="s">
        <v>36</v>
      </c>
      <c r="T26" s="130">
        <v>47</v>
      </c>
      <c r="U26" s="132">
        <v>37</v>
      </c>
      <c r="V26" s="85">
        <v>0.11111111111111116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149</v>
      </c>
      <c r="M27" s="133">
        <v>129</v>
      </c>
      <c r="N27" s="85">
        <v>0.15503875968992253</v>
      </c>
      <c r="O27" s="98"/>
      <c r="P27" s="98"/>
      <c r="R27" s="106"/>
      <c r="S27" s="84" t="s">
        <v>35</v>
      </c>
      <c r="T27" s="131">
        <v>24</v>
      </c>
      <c r="U27" s="133">
        <v>15</v>
      </c>
      <c r="V27" s="85">
        <v>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141</v>
      </c>
      <c r="L28" s="131">
        <v>111</v>
      </c>
      <c r="M28" s="133">
        <v>56</v>
      </c>
      <c r="N28" s="85">
        <v>0.98214285714285721</v>
      </c>
      <c r="O28" s="98"/>
      <c r="P28" s="98"/>
      <c r="R28" s="106"/>
      <c r="S28" s="84" t="s">
        <v>2</v>
      </c>
      <c r="T28" s="131">
        <v>22</v>
      </c>
      <c r="U28" s="133">
        <v>23</v>
      </c>
      <c r="V28" s="85"/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408</v>
      </c>
      <c r="M29" s="105">
        <v>379</v>
      </c>
      <c r="N29" s="86">
        <v>7.6517150395778444E-2</v>
      </c>
      <c r="O29" s="107"/>
      <c r="P29" s="107"/>
      <c r="R29" s="105"/>
      <c r="S29" s="105" t="s">
        <v>45</v>
      </c>
      <c r="T29" s="105">
        <v>40</v>
      </c>
      <c r="U29" s="105">
        <v>33</v>
      </c>
      <c r="V29" s="86">
        <v>0.21212121212121215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1227</v>
      </c>
      <c r="M30" s="99">
        <v>911</v>
      </c>
      <c r="N30" s="101">
        <v>0.34687156970362243</v>
      </c>
      <c r="O30" s="122">
        <v>0.34670810963549026</v>
      </c>
      <c r="P30" s="122">
        <v>0.29031230082855319</v>
      </c>
      <c r="R30" s="108" t="s">
        <v>155</v>
      </c>
      <c r="S30" s="109"/>
      <c r="T30" s="99">
        <v>133</v>
      </c>
      <c r="U30" s="99">
        <v>108</v>
      </c>
      <c r="V30" s="101">
        <v>0.2314814814814814</v>
      </c>
      <c r="W30" s="122">
        <v>3.7581237637750779E-2</v>
      </c>
      <c r="X30" s="122">
        <v>3.4416826003824091E-2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86</v>
      </c>
      <c r="K31" s="119"/>
      <c r="L31" s="99">
        <v>29</v>
      </c>
      <c r="M31" s="99">
        <v>14</v>
      </c>
      <c r="N31" s="101">
        <v>1.0714285714285716</v>
      </c>
      <c r="O31" s="122">
        <v>8.1944051992088162E-3</v>
      </c>
      <c r="P31" s="122">
        <v>4.4614404079031233E-3</v>
      </c>
      <c r="R31" s="105" t="s">
        <v>71</v>
      </c>
      <c r="S31" s="82" t="s">
        <v>2</v>
      </c>
      <c r="T31" s="130">
        <v>98</v>
      </c>
      <c r="U31" s="132">
        <v>57</v>
      </c>
      <c r="V31" s="83">
        <v>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99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35</v>
      </c>
      <c r="T32" s="131">
        <v>40</v>
      </c>
      <c r="U32" s="133">
        <v>46</v>
      </c>
      <c r="V32" s="85">
        <v>-0.33333333333333337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3539</v>
      </c>
      <c r="M33" s="174">
        <v>3138</v>
      </c>
      <c r="N33" s="103">
        <v>0.12778840025493943</v>
      </c>
      <c r="O33" s="102">
        <v>0.99999999999999989</v>
      </c>
      <c r="P33" s="102">
        <v>0.99999999999999989</v>
      </c>
      <c r="R33" s="106"/>
      <c r="S33" s="84" t="s">
        <v>141</v>
      </c>
      <c r="T33" s="131">
        <v>33</v>
      </c>
      <c r="U33" s="133">
        <v>12</v>
      </c>
      <c r="V33" s="85">
        <v>-0.5714285714285714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61</v>
      </c>
      <c r="U34" s="105">
        <v>48</v>
      </c>
      <c r="V34" s="86">
        <v>0.27083333333333326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156</v>
      </c>
      <c r="S35" s="109"/>
      <c r="T35" s="99">
        <v>232</v>
      </c>
      <c r="U35" s="99">
        <v>163</v>
      </c>
      <c r="V35" s="101">
        <v>0.42331288343558282</v>
      </c>
      <c r="W35" s="122">
        <v>6.555524159367053E-2</v>
      </c>
      <c r="X35" s="122">
        <v>5.1943913320586357E-2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334</v>
      </c>
      <c r="U36" s="168">
        <v>216</v>
      </c>
      <c r="V36" s="83">
        <v>-4.7619047619047672E-2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194</v>
      </c>
      <c r="U37" s="170">
        <v>166</v>
      </c>
      <c r="V37" s="85">
        <v>-0.21568627450980393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74</v>
      </c>
      <c r="U38" s="170">
        <v>77</v>
      </c>
      <c r="V38" s="85">
        <v>1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344</v>
      </c>
      <c r="U39" s="105">
        <v>225</v>
      </c>
      <c r="V39" s="86">
        <v>0.52888888888888896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157</v>
      </c>
      <c r="S40" s="111"/>
      <c r="T40" s="99">
        <v>946</v>
      </c>
      <c r="U40" s="99">
        <v>684</v>
      </c>
      <c r="V40" s="101">
        <v>0.38304093567251463</v>
      </c>
      <c r="W40" s="122">
        <v>0.26730714891212209</v>
      </c>
      <c r="X40" s="122">
        <v>0.21797323135755259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78</v>
      </c>
      <c r="U41" s="132">
        <v>110</v>
      </c>
      <c r="V41" s="83">
        <v>-0.46153846153846156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67</v>
      </c>
      <c r="U42" s="133">
        <v>67</v>
      </c>
      <c r="V42" s="85">
        <v>-0.76923076923076916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42</v>
      </c>
      <c r="U43" s="133">
        <v>34</v>
      </c>
      <c r="V43" s="85">
        <v>-0.5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75</v>
      </c>
      <c r="U44" s="105">
        <v>58</v>
      </c>
      <c r="V44" s="86">
        <v>0.2931034482758621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158</v>
      </c>
      <c r="S45" s="111"/>
      <c r="T45" s="99">
        <v>262</v>
      </c>
      <c r="U45" s="99">
        <v>269</v>
      </c>
      <c r="V45" s="101">
        <v>-2.6022304832713727E-2</v>
      </c>
      <c r="W45" s="122">
        <v>7.4032212489403781E-2</v>
      </c>
      <c r="X45" s="122">
        <v>8.5723390694710008E-2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17</v>
      </c>
      <c r="U46" s="99">
        <v>18</v>
      </c>
      <c r="V46" s="101">
        <v>-5.555555555555558E-2</v>
      </c>
      <c r="W46" s="122">
        <v>4.8036168409155127E-3</v>
      </c>
      <c r="X46" s="122">
        <v>5.7361376673040155E-3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3539</v>
      </c>
      <c r="U47" s="99">
        <v>3138</v>
      </c>
      <c r="V47" s="101">
        <v>0.12778840025493943</v>
      </c>
      <c r="W47" s="100">
        <v>0.99999999999999989</v>
      </c>
      <c r="X47" s="100">
        <v>1.0000000000000002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6" priority="42" stopIfTrue="1" operator="lessThan">
      <formula>0</formula>
    </cfRule>
  </conditionalFormatting>
  <conditionalFormatting sqref="V6:V47">
    <cfRule type="cellIs" dxfId="15" priority="38" stopIfTrue="1" operator="lessThan">
      <formula>0</formula>
    </cfRule>
  </conditionalFormatting>
  <conditionalFormatting sqref="S41:S43">
    <cfRule type="cellIs" dxfId="14" priority="37" stopIfTrue="1" operator="equal">
      <formula>0</formula>
    </cfRule>
  </conditionalFormatting>
  <conditionalFormatting sqref="T41 T43">
    <cfRule type="cellIs" dxfId="13" priority="36" stopIfTrue="1" operator="equal">
      <formula>0</formula>
    </cfRule>
  </conditionalFormatting>
  <conditionalFormatting sqref="T42">
    <cfRule type="cellIs" dxfId="12" priority="33" stopIfTrue="1" operator="equal">
      <formula>0</formula>
    </cfRule>
  </conditionalFormatting>
  <conditionalFormatting sqref="H5:H14">
    <cfRule type="cellIs" dxfId="11" priority="14" operator="lessThan">
      <formula>0</formula>
    </cfRule>
  </conditionalFormatting>
  <conditionalFormatting sqref="D5:H14">
    <cfRule type="cellIs" dxfId="10" priority="12" operator="equal">
      <formula>0</formula>
    </cfRule>
  </conditionalFormatting>
  <conditionalFormatting sqref="N31">
    <cfRule type="cellIs" dxfId="9" priority="6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/>
      <c r="F9" s="5"/>
      <c r="G9" s="5"/>
      <c r="H9" s="5"/>
      <c r="I9" s="5"/>
      <c r="J9" s="5"/>
      <c r="K9" s="5"/>
      <c r="L9" s="5"/>
      <c r="M9" s="5"/>
      <c r="N9" s="5">
        <v>1604</v>
      </c>
      <c r="O9" s="11"/>
    </row>
    <row r="10" spans="1:18">
      <c r="A10" s="31" t="s">
        <v>121</v>
      </c>
      <c r="B10" s="11">
        <v>-0.53620955315870567</v>
      </c>
      <c r="C10" s="11">
        <v>-0.53534183082271147</v>
      </c>
      <c r="D10" s="11">
        <v>0.11771995043370498</v>
      </c>
      <c r="E10" s="11"/>
      <c r="F10" s="11"/>
      <c r="G10" s="11"/>
      <c r="H10" s="11"/>
      <c r="I10" s="11"/>
      <c r="J10" s="11"/>
      <c r="K10" s="11"/>
      <c r="L10" s="11"/>
      <c r="M10" s="11"/>
      <c r="N10" s="32">
        <v>-0.30832255282449328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146</v>
      </c>
      <c r="C12" s="222"/>
      <c r="D12" s="188" t="s">
        <v>5</v>
      </c>
      <c r="E12" s="190" t="s">
        <v>150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902</v>
      </c>
      <c r="C14" s="58">
        <v>807</v>
      </c>
      <c r="D14" s="59">
        <v>0.11771995043370498</v>
      </c>
      <c r="E14" s="58">
        <v>1604</v>
      </c>
      <c r="F14" s="57">
        <v>2319</v>
      </c>
      <c r="G14" s="59">
        <v>-0.30832255282449328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84</v>
      </c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7.02431421446384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128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66</v>
      </c>
      <c r="C3" s="202" t="s">
        <v>69</v>
      </c>
      <c r="D3" s="204" t="s">
        <v>147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382</v>
      </c>
      <c r="E5" s="123">
        <v>0.23815461346633415</v>
      </c>
      <c r="F5" s="157">
        <v>781</v>
      </c>
      <c r="G5" s="141">
        <v>0.33678309616213886</v>
      </c>
      <c r="H5" s="142">
        <v>-0.5108834827144686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178</v>
      </c>
      <c r="E6" s="124">
        <v>0.11097256857855362</v>
      </c>
      <c r="F6" s="158">
        <v>353</v>
      </c>
      <c r="G6" s="125">
        <v>0.15222078482104356</v>
      </c>
      <c r="H6" s="143">
        <v>-0.49575070821529743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120</v>
      </c>
      <c r="E7" s="124">
        <v>7.4812967581047385E-2</v>
      </c>
      <c r="F7" s="158">
        <v>217</v>
      </c>
      <c r="G7" s="125">
        <v>9.3574816731349722E-2</v>
      </c>
      <c r="H7" s="143">
        <v>-0.44700460829493083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94</v>
      </c>
      <c r="E8" s="124">
        <v>5.8603491271820449E-2</v>
      </c>
      <c r="F8" s="158">
        <v>131</v>
      </c>
      <c r="G8" s="125">
        <v>5.6489866321690382E-2</v>
      </c>
      <c r="H8" s="143">
        <v>-0.28244274809160308</v>
      </c>
      <c r="J8" s="80"/>
      <c r="K8" s="80"/>
      <c r="L8" s="80"/>
    </row>
    <row r="9" spans="2:12">
      <c r="B9" s="152">
        <v>5</v>
      </c>
      <c r="C9" s="153" t="s">
        <v>101</v>
      </c>
      <c r="D9" s="158">
        <v>83</v>
      </c>
      <c r="E9" s="124">
        <v>5.1745635910224436E-2</v>
      </c>
      <c r="F9" s="158">
        <v>41</v>
      </c>
      <c r="G9" s="173">
        <v>1.7680034497628287E-2</v>
      </c>
      <c r="H9" s="143">
        <v>1.024390243902439</v>
      </c>
      <c r="J9" s="80"/>
      <c r="K9" s="80"/>
      <c r="L9" s="80"/>
    </row>
    <row r="10" spans="2:12">
      <c r="B10" s="152">
        <v>6</v>
      </c>
      <c r="C10" s="153" t="s">
        <v>138</v>
      </c>
      <c r="D10" s="158">
        <v>76</v>
      </c>
      <c r="E10" s="124">
        <v>4.738154613466334E-2</v>
      </c>
      <c r="F10" s="158">
        <v>4</v>
      </c>
      <c r="G10" s="173">
        <v>1.7248814144027599E-3</v>
      </c>
      <c r="H10" s="143">
        <v>18</v>
      </c>
      <c r="J10" s="80"/>
      <c r="K10" s="80"/>
      <c r="L10" s="80"/>
    </row>
    <row r="11" spans="2:12">
      <c r="B11" s="152">
        <v>7</v>
      </c>
      <c r="C11" s="153" t="s">
        <v>102</v>
      </c>
      <c r="D11" s="158">
        <v>68</v>
      </c>
      <c r="E11" s="124">
        <v>4.2394014962593519E-2</v>
      </c>
      <c r="F11" s="158">
        <v>65</v>
      </c>
      <c r="G11" s="125">
        <v>2.8029322984044848E-2</v>
      </c>
      <c r="H11" s="143">
        <v>4.6153846153846212E-2</v>
      </c>
      <c r="J11" s="80"/>
      <c r="K11" s="80"/>
      <c r="L11" s="80"/>
    </row>
    <row r="12" spans="2:12">
      <c r="B12" s="152">
        <v>8</v>
      </c>
      <c r="C12" s="153" t="s">
        <v>148</v>
      </c>
      <c r="D12" s="158">
        <v>64</v>
      </c>
      <c r="E12" s="124">
        <v>3.9900249376558602E-2</v>
      </c>
      <c r="F12" s="158">
        <v>56</v>
      </c>
      <c r="G12" s="125">
        <v>2.4148339801638639E-2</v>
      </c>
      <c r="H12" s="143">
        <v>0.14285714285714279</v>
      </c>
      <c r="J12" s="80"/>
      <c r="K12" s="80"/>
      <c r="L12" s="80"/>
    </row>
    <row r="13" spans="2:12">
      <c r="B13" s="152">
        <v>9</v>
      </c>
      <c r="C13" s="153" t="s">
        <v>149</v>
      </c>
      <c r="D13" s="158">
        <v>57</v>
      </c>
      <c r="E13" s="124">
        <v>3.5536159600997506E-2</v>
      </c>
      <c r="F13" s="158">
        <v>52</v>
      </c>
      <c r="G13" s="125">
        <v>2.2423458387235879E-2</v>
      </c>
      <c r="H13" s="143">
        <v>9.6153846153846256E-2</v>
      </c>
      <c r="J13" s="80"/>
      <c r="K13" s="80"/>
      <c r="L13" s="80"/>
    </row>
    <row r="14" spans="2:12">
      <c r="B14" s="159">
        <v>10</v>
      </c>
      <c r="C14" s="160" t="s">
        <v>142</v>
      </c>
      <c r="D14" s="161">
        <v>47</v>
      </c>
      <c r="E14" s="162">
        <v>2.9301745635910224E-2</v>
      </c>
      <c r="F14" s="161">
        <v>0</v>
      </c>
      <c r="G14" s="163">
        <v>0</v>
      </c>
      <c r="H14" s="164"/>
      <c r="J14" s="80"/>
      <c r="K14" s="80"/>
      <c r="L14" s="80"/>
    </row>
    <row r="15" spans="2:12">
      <c r="B15" s="216" t="s">
        <v>42</v>
      </c>
      <c r="C15" s="217"/>
      <c r="D15" s="172">
        <v>1169</v>
      </c>
      <c r="E15" s="114">
        <v>0.7288029925187034</v>
      </c>
      <c r="F15" s="115">
        <v>1700</v>
      </c>
      <c r="G15" s="114">
        <v>0.73307460112117306</v>
      </c>
      <c r="H15" s="104">
        <v>-0.31235294117647061</v>
      </c>
    </row>
    <row r="16" spans="2:12">
      <c r="B16" s="218" t="s">
        <v>43</v>
      </c>
      <c r="C16" s="218"/>
      <c r="D16" s="115">
        <v>435</v>
      </c>
      <c r="E16" s="114">
        <v>0.27119700748129677</v>
      </c>
      <c r="F16" s="115">
        <v>619</v>
      </c>
      <c r="G16" s="114">
        <v>0.2669253988788271</v>
      </c>
      <c r="H16" s="103">
        <v>-0.2972536348949919</v>
      </c>
      <c r="I16" s="156"/>
    </row>
    <row r="17" spans="2:8">
      <c r="B17" s="219" t="s">
        <v>18</v>
      </c>
      <c r="C17" s="219"/>
      <c r="D17" s="154">
        <v>1604</v>
      </c>
      <c r="E17" s="147">
        <v>0.99999999999999978</v>
      </c>
      <c r="F17" s="154">
        <v>2319</v>
      </c>
      <c r="G17" s="148">
        <v>1.0000000000000002</v>
      </c>
      <c r="H17" s="149">
        <v>-0.30832255282449328</v>
      </c>
    </row>
    <row r="18" spans="2:8" ht="12.75" customHeight="1">
      <c r="B18" s="227" t="s">
        <v>84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/>
      <c r="F3" s="1"/>
      <c r="G3" s="1"/>
      <c r="H3" s="1"/>
      <c r="I3" s="1"/>
      <c r="J3" s="1"/>
      <c r="K3" s="1"/>
      <c r="L3" s="1"/>
      <c r="M3" s="1"/>
      <c r="N3" s="1">
        <v>13178</v>
      </c>
      <c r="O3" s="11">
        <v>0.87748035690504733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/>
      <c r="F4" s="1"/>
      <c r="G4" s="1"/>
      <c r="H4" s="1"/>
      <c r="I4" s="1"/>
      <c r="J4" s="1"/>
      <c r="K4" s="1"/>
      <c r="L4" s="1"/>
      <c r="M4" s="1"/>
      <c r="N4" s="1">
        <v>1840</v>
      </c>
      <c r="O4" s="11">
        <v>0.12251964309495272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118</v>
      </c>
      <c r="B5" s="5">
        <v>3231</v>
      </c>
      <c r="C5" s="5">
        <v>3813</v>
      </c>
      <c r="D5" s="5">
        <v>7974</v>
      </c>
      <c r="E5" s="5"/>
      <c r="F5" s="5"/>
      <c r="G5" s="5"/>
      <c r="H5" s="5"/>
      <c r="I5" s="5"/>
      <c r="J5" s="5"/>
      <c r="K5" s="5"/>
      <c r="L5" s="5"/>
      <c r="M5" s="5"/>
      <c r="N5" s="5">
        <v>15018</v>
      </c>
      <c r="O5" s="11">
        <v>1</v>
      </c>
      <c r="T5" s="16" t="s">
        <v>88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119</v>
      </c>
      <c r="B6" s="24">
        <v>-0.10250000000000004</v>
      </c>
      <c r="C6" s="24">
        <v>0.18012999071494895</v>
      </c>
      <c r="D6" s="24">
        <v>1.0912667191188041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-0.25826446280991733</v>
      </c>
      <c r="C7" s="26">
        <v>-0.24881796690307334</v>
      </c>
      <c r="D7" s="26">
        <v>0.89091771401470243</v>
      </c>
      <c r="E7" s="26"/>
      <c r="F7" s="26"/>
      <c r="G7" s="26"/>
      <c r="H7" s="26"/>
      <c r="I7" s="26"/>
      <c r="J7" s="26"/>
      <c r="K7" s="26"/>
      <c r="L7" s="26"/>
      <c r="M7" s="26"/>
      <c r="N7" s="26">
        <v>0.10030038830683563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146</v>
      </c>
      <c r="C9" s="187"/>
      <c r="D9" s="188" t="s">
        <v>5</v>
      </c>
      <c r="E9" s="190" t="s">
        <v>150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7092</v>
      </c>
      <c r="C11" s="21">
        <v>3775</v>
      </c>
      <c r="D11" s="20">
        <v>0.87867549668874179</v>
      </c>
      <c r="E11" s="21">
        <v>13178</v>
      </c>
      <c r="F11" s="16">
        <v>12111</v>
      </c>
      <c r="G11" s="20">
        <v>8.810172570390562E-2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882</v>
      </c>
      <c r="C12" s="21">
        <v>442</v>
      </c>
      <c r="D12" s="20">
        <v>0.99547511312217196</v>
      </c>
      <c r="E12" s="21">
        <v>1840</v>
      </c>
      <c r="F12" s="16">
        <v>1538</v>
      </c>
      <c r="G12" s="20">
        <v>0.1963589076723018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7974</v>
      </c>
      <c r="C13" s="21">
        <v>4217</v>
      </c>
      <c r="D13" s="20">
        <v>0.89091771401470243</v>
      </c>
      <c r="E13" s="21">
        <v>15018</v>
      </c>
      <c r="F13" s="21">
        <v>13649</v>
      </c>
      <c r="G13" s="20">
        <v>0.10030038830683563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92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93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94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95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130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131</v>
      </c>
      <c r="B10" s="53">
        <v>410</v>
      </c>
      <c r="C10" s="53">
        <v>906</v>
      </c>
      <c r="D10" s="53">
        <v>2223</v>
      </c>
      <c r="E10" s="53"/>
      <c r="F10" s="53"/>
      <c r="G10" s="53"/>
      <c r="H10" s="53"/>
      <c r="I10" s="53"/>
      <c r="J10" s="53"/>
      <c r="K10" s="53"/>
      <c r="L10" s="53"/>
      <c r="M10" s="53"/>
      <c r="N10" s="53">
        <v>3539</v>
      </c>
      <c r="O10" s="9"/>
      <c r="R10" s="31"/>
    </row>
    <row r="11" spans="1:18" s="15" customFormat="1">
      <c r="A11" s="129" t="s">
        <v>132</v>
      </c>
      <c r="B11" s="49">
        <v>2741</v>
      </c>
      <c r="C11" s="49">
        <v>3345</v>
      </c>
      <c r="D11" s="49">
        <v>7092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v>13178</v>
      </c>
      <c r="O11" s="14"/>
      <c r="R11" s="31"/>
    </row>
    <row r="12" spans="1:18">
      <c r="A12" s="52" t="s">
        <v>133</v>
      </c>
      <c r="B12" s="54">
        <v>3151</v>
      </c>
      <c r="C12" s="54">
        <v>4251</v>
      </c>
      <c r="D12" s="54">
        <v>9315</v>
      </c>
      <c r="E12" s="54"/>
      <c r="F12" s="54"/>
      <c r="G12" s="54"/>
      <c r="H12" s="54"/>
      <c r="I12" s="54"/>
      <c r="J12" s="54"/>
      <c r="K12" s="54"/>
      <c r="L12" s="54"/>
      <c r="M12" s="54"/>
      <c r="N12" s="54">
        <v>16717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/>
      <c r="F13" s="56"/>
      <c r="G13" s="56"/>
      <c r="H13" s="56"/>
      <c r="I13" s="56"/>
      <c r="J13" s="56"/>
      <c r="K13" s="56"/>
      <c r="L13" s="56"/>
      <c r="M13" s="56"/>
      <c r="N13" s="56">
        <v>9.626860777755919E-2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/>
      <c r="F14" s="56"/>
      <c r="G14" s="56"/>
      <c r="H14" s="56"/>
      <c r="I14" s="56"/>
      <c r="J14" s="56"/>
      <c r="K14" s="56"/>
      <c r="L14" s="56"/>
      <c r="M14" s="56"/>
      <c r="N14" s="56">
        <v>0.12778840025493943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/>
      <c r="F15" s="56"/>
      <c r="G15" s="56"/>
      <c r="H15" s="56"/>
      <c r="I15" s="56"/>
      <c r="J15" s="56"/>
      <c r="K15" s="56"/>
      <c r="L15" s="56"/>
      <c r="M15" s="56"/>
      <c r="N15" s="56">
        <v>8.810172570390562E-2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/>
      <c r="F16" s="56"/>
      <c r="G16" s="56"/>
      <c r="H16" s="56"/>
      <c r="I16" s="56"/>
      <c r="J16" s="56"/>
      <c r="K16" s="56"/>
      <c r="L16" s="56"/>
      <c r="M16" s="56"/>
      <c r="N16" s="56">
        <v>0.21170066399473589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92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96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97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98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130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134</v>
      </c>
      <c r="B25" s="53">
        <v>301</v>
      </c>
      <c r="C25" s="53">
        <v>401</v>
      </c>
      <c r="D25" s="53">
        <v>902</v>
      </c>
      <c r="E25" s="53"/>
      <c r="F25" s="53"/>
      <c r="G25" s="53"/>
      <c r="H25" s="53"/>
      <c r="I25" s="53"/>
      <c r="J25" s="53"/>
      <c r="K25" s="53"/>
      <c r="L25" s="53"/>
      <c r="M25" s="53"/>
      <c r="N25" s="53">
        <v>1604</v>
      </c>
      <c r="O25" s="9"/>
      <c r="R25" s="31"/>
    </row>
    <row r="26" spans="1:18" s="15" customFormat="1">
      <c r="A26" s="129" t="s">
        <v>135</v>
      </c>
      <c r="B26" s="49">
        <v>490</v>
      </c>
      <c r="C26" s="49">
        <v>468</v>
      </c>
      <c r="D26" s="49">
        <v>882</v>
      </c>
      <c r="E26" s="49"/>
      <c r="F26" s="49"/>
      <c r="G26" s="49"/>
      <c r="H26" s="49"/>
      <c r="I26" s="49"/>
      <c r="J26" s="49"/>
      <c r="K26" s="49"/>
      <c r="L26" s="49"/>
      <c r="M26" s="49"/>
      <c r="N26" s="49">
        <v>1840</v>
      </c>
      <c r="O26" s="14"/>
      <c r="R26" s="31"/>
    </row>
    <row r="27" spans="1:18">
      <c r="A27" s="52" t="s">
        <v>136</v>
      </c>
      <c r="B27" s="54">
        <v>791</v>
      </c>
      <c r="C27" s="54">
        <v>869</v>
      </c>
      <c r="D27" s="54">
        <v>1784</v>
      </c>
      <c r="E27" s="54"/>
      <c r="F27" s="54"/>
      <c r="G27" s="54"/>
      <c r="H27" s="54"/>
      <c r="I27" s="54"/>
      <c r="J27" s="54"/>
      <c r="K27" s="54"/>
      <c r="L27" s="54"/>
      <c r="M27" s="54"/>
      <c r="N27" s="54">
        <v>3444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/>
      <c r="F28" s="56"/>
      <c r="G28" s="56"/>
      <c r="H28" s="56"/>
      <c r="I28" s="56"/>
      <c r="J28" s="56"/>
      <c r="K28" s="56"/>
      <c r="L28" s="56"/>
      <c r="M28" s="56"/>
      <c r="N28" s="56">
        <v>-0.10707803992740472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/>
      <c r="F29" s="56"/>
      <c r="G29" s="56"/>
      <c r="H29" s="56"/>
      <c r="I29" s="56"/>
      <c r="J29" s="56"/>
      <c r="K29" s="56"/>
      <c r="L29" s="56"/>
      <c r="M29" s="56"/>
      <c r="N29" s="56">
        <v>-0.30832255282449328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/>
      <c r="F30" s="56"/>
      <c r="G30" s="56"/>
      <c r="H30" s="56"/>
      <c r="I30" s="56"/>
      <c r="J30" s="56"/>
      <c r="K30" s="56"/>
      <c r="L30" s="56"/>
      <c r="M30" s="56"/>
      <c r="N30" s="56">
        <v>0.1963589076723018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/>
      <c r="F31" s="56"/>
      <c r="G31" s="56"/>
      <c r="H31" s="56"/>
      <c r="I31" s="56"/>
      <c r="J31" s="56"/>
      <c r="K31" s="56"/>
      <c r="L31" s="56"/>
      <c r="M31" s="56"/>
      <c r="N31" s="56">
        <v>0.46573751451800233</v>
      </c>
    </row>
    <row r="34" spans="1:7" ht="33" customHeight="1">
      <c r="A34" s="184" t="s">
        <v>55</v>
      </c>
      <c r="B34" s="186" t="s">
        <v>146</v>
      </c>
      <c r="C34" s="187"/>
      <c r="D34" s="188" t="s">
        <v>5</v>
      </c>
      <c r="E34" s="190" t="s">
        <v>150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2223</v>
      </c>
      <c r="C36" s="87">
        <v>1350</v>
      </c>
      <c r="D36" s="74">
        <v>0.64666666666666672</v>
      </c>
      <c r="E36" s="87">
        <v>3539</v>
      </c>
      <c r="F36" s="87">
        <v>3138</v>
      </c>
      <c r="G36" s="74">
        <v>0.12778840025493943</v>
      </c>
    </row>
    <row r="37" spans="1:7" ht="16.5" customHeight="1">
      <c r="A37" s="16" t="s">
        <v>57</v>
      </c>
      <c r="B37" s="87">
        <v>7092</v>
      </c>
      <c r="C37" s="87">
        <v>3775</v>
      </c>
      <c r="D37" s="74">
        <v>0.87867549668874179</v>
      </c>
      <c r="E37" s="87">
        <v>13178</v>
      </c>
      <c r="F37" s="87">
        <v>12111</v>
      </c>
      <c r="G37" s="74">
        <v>8.810172570390562E-2</v>
      </c>
    </row>
    <row r="38" spans="1:7" ht="16.5" customHeight="1">
      <c r="A38" s="69" t="s">
        <v>18</v>
      </c>
      <c r="B38" s="87">
        <v>9315</v>
      </c>
      <c r="C38" s="87">
        <v>5125</v>
      </c>
      <c r="D38" s="74">
        <v>0.81756097560975616</v>
      </c>
      <c r="E38" s="87">
        <v>16717</v>
      </c>
      <c r="F38" s="87">
        <v>15249</v>
      </c>
      <c r="G38" s="74">
        <v>9.626860777755919E-2</v>
      </c>
    </row>
    <row r="41" spans="1:7" ht="33" customHeight="1">
      <c r="A41" s="184" t="s">
        <v>58</v>
      </c>
      <c r="B41" s="186" t="s">
        <v>146</v>
      </c>
      <c r="C41" s="187"/>
      <c r="D41" s="188" t="s">
        <v>5</v>
      </c>
      <c r="E41" s="190" t="s">
        <v>150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902</v>
      </c>
      <c r="C43" s="87">
        <v>807</v>
      </c>
      <c r="D43" s="74">
        <v>0.11771995043370498</v>
      </c>
      <c r="E43" s="87">
        <v>1604</v>
      </c>
      <c r="F43" s="87">
        <v>2319</v>
      </c>
      <c r="G43" s="74">
        <v>-0.30832255282449328</v>
      </c>
    </row>
    <row r="44" spans="1:7" ht="15.75" customHeight="1">
      <c r="A44" s="93" t="s">
        <v>57</v>
      </c>
      <c r="B44" s="87">
        <v>882</v>
      </c>
      <c r="C44" s="87">
        <v>442</v>
      </c>
      <c r="D44" s="74">
        <v>0.99547511312217196</v>
      </c>
      <c r="E44" s="87">
        <v>1840</v>
      </c>
      <c r="F44" s="87">
        <v>1538</v>
      </c>
      <c r="G44" s="74">
        <v>0.1963589076723018</v>
      </c>
    </row>
    <row r="45" spans="1:7" ht="15.75" customHeight="1">
      <c r="A45" s="94" t="s">
        <v>18</v>
      </c>
      <c r="B45" s="87">
        <v>1784</v>
      </c>
      <c r="C45" s="87">
        <v>1249</v>
      </c>
      <c r="D45" s="74">
        <v>0.42834267413931149</v>
      </c>
      <c r="E45" s="87">
        <v>3444</v>
      </c>
      <c r="F45" s="87">
        <v>3857</v>
      </c>
      <c r="G45" s="74">
        <v>-0.10707803992740472</v>
      </c>
    </row>
    <row r="49" spans="1:14">
      <c r="A49" s="8" t="s">
        <v>84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2021-04-07T13:21:44Z</dcterms:modified>
</cp:coreProperties>
</file>